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5b0bd87c063872d/Documents/Documents/Forms/"/>
    </mc:Choice>
  </mc:AlternateContent>
  <xr:revisionPtr revIDLastSave="0" documentId="8_{E09EC2C6-4751-4691-B547-2281B936AA55}" xr6:coauthVersionLast="47" xr6:coauthVersionMax="47" xr10:uidLastSave="{00000000-0000-0000-0000-000000000000}"/>
  <bookViews>
    <workbookView xWindow="-108" yWindow="-108" windowWidth="23256" windowHeight="12456" activeTab="1" xr2:uid="{5C2041BC-4F90-42CF-9AA1-D0B843EE508C}"/>
  </bookViews>
  <sheets>
    <sheet name="Accounts for Payments" sheetId="1" r:id="rId1"/>
    <sheet name="Bank Reconsil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0" i="1"/>
  <c r="E31" i="2"/>
</calcChain>
</file>

<file path=xl/sharedStrings.xml><?xml version="1.0" encoding="utf-8"?>
<sst xmlns="http://schemas.openxmlformats.org/spreadsheetml/2006/main" count="58" uniqueCount="45">
  <si>
    <t>Date of Invoice</t>
  </si>
  <si>
    <t>Payee</t>
  </si>
  <si>
    <t>Details</t>
  </si>
  <si>
    <t>Amount</t>
  </si>
  <si>
    <t>South Kyme Parish Council</t>
  </si>
  <si>
    <t>Date to be Paid</t>
  </si>
  <si>
    <t>Signed</t>
  </si>
  <si>
    <t>Tyoe</t>
  </si>
  <si>
    <t>Invoice Date</t>
  </si>
  <si>
    <t>Date Paid</t>
  </si>
  <si>
    <t>Type</t>
  </si>
  <si>
    <t>Payer</t>
  </si>
  <si>
    <t>Dated</t>
  </si>
  <si>
    <t xml:space="preserve">Accounts for Payment 19th March </t>
  </si>
  <si>
    <t xml:space="preserve">Savings Account </t>
  </si>
  <si>
    <t>Interest</t>
  </si>
  <si>
    <t>Interest 17/3/2026</t>
  </si>
  <si>
    <t>Payments on Account</t>
  </si>
  <si>
    <t>Receipts</t>
  </si>
  <si>
    <t>Transfer to savings account</t>
  </si>
  <si>
    <t xml:space="preserve">Bank Balance at </t>
  </si>
  <si>
    <t>Total Bank Balance</t>
  </si>
  <si>
    <t>S Kyme Broadband</t>
  </si>
  <si>
    <t xml:space="preserve">Shared Broadband with Village Hall </t>
  </si>
  <si>
    <t>OLT</t>
  </si>
  <si>
    <t>Carolyn Barber - Clewrk</t>
  </si>
  <si>
    <t>Salary</t>
  </si>
  <si>
    <t>LALC</t>
  </si>
  <si>
    <t>Membership</t>
  </si>
  <si>
    <t>DC</t>
  </si>
  <si>
    <t>Microsft</t>
  </si>
  <si>
    <t>System Payment</t>
  </si>
  <si>
    <t>SO</t>
  </si>
  <si>
    <t>Aveland Trees</t>
  </si>
  <si>
    <t>Tree</t>
  </si>
  <si>
    <t>Total Payments 15.01.2025 - 18th March 2026                    £459.26</t>
  </si>
  <si>
    <t xml:space="preserve">Current Account Balance as at 16/03/26                              </t>
  </si>
  <si>
    <t>Balance at 27/02/2026                                                                                   £</t>
  </si>
  <si>
    <t xml:space="preserve">Balance at                                                                                                                         </t>
  </si>
  <si>
    <t>C G Y Barber</t>
  </si>
  <si>
    <t>SLCC</t>
  </si>
  <si>
    <t>Clwerks Membership</t>
  </si>
  <si>
    <t>Syme Kyme Coronation Hall</t>
  </si>
  <si>
    <t>Room Rental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</si>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</sst>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Brush Script MT"/>
      <family val="4"/>
    </font>
    <font>
      <b/>
      <i/>
      <sz val="14"/>
      <color theme="1"/>
      <name val="Brush Script MT"/>
      <family val="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4999237037263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4" xfId="0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left"/>
    </xf>
    <xf numFmtId="0" fontId="1" fillId="5" borderId="28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29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5" borderId="21" xfId="0" applyFont="1" applyFill="1" applyBorder="1" applyAlignment="1">
      <alignment horizontal="left" vertical="top"/>
    </xf>
    <xf numFmtId="0" fontId="1" fillId="5" borderId="22" xfId="0" applyFont="1" applyFill="1" applyBorder="1" applyAlignment="1">
      <alignment horizontal="left" vertical="top"/>
    </xf>
    <xf numFmtId="0" fontId="1" fillId="5" borderId="23" xfId="0" applyFont="1" applyFill="1" applyBorder="1" applyAlignment="1">
      <alignment horizontal="left" vertical="top"/>
    </xf>
    <xf numFmtId="0" fontId="1" fillId="4" borderId="21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5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8" fontId="1" fillId="5" borderId="29" xfId="0" applyNumberFormat="1" applyFont="1" applyFill="1" applyBorder="1" applyAlignment="1">
      <alignment horizontal="right" vertical="top" wrapText="1"/>
    </xf>
    <xf numFmtId="8" fontId="0" fillId="4" borderId="4" xfId="0" applyNumberFormat="1" applyFill="1" applyBorder="1" applyAlignment="1">
      <alignment horizontal="center"/>
    </xf>
    <xf numFmtId="8" fontId="1" fillId="5" borderId="29" xfId="0" applyNumberFormat="1" applyFont="1" applyFill="1" applyBorder="1" applyAlignment="1">
      <alignment horizontal="right" vertical="top"/>
    </xf>
    <xf numFmtId="4" fontId="1" fillId="5" borderId="29" xfId="0" applyNumberFormat="1" applyFont="1" applyFill="1" applyBorder="1" applyAlignment="1">
      <alignment vertical="top" wrapText="1"/>
    </xf>
    <xf numFmtId="8" fontId="1" fillId="4" borderId="23" xfId="0" applyNumberFormat="1" applyFont="1" applyFill="1" applyBorder="1" applyAlignment="1">
      <alignment horizontal="center"/>
    </xf>
    <xf numFmtId="8" fontId="1" fillId="5" borderId="12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14" fontId="0" fillId="0" borderId="13" xfId="0" applyNumberFormat="1" applyBorder="1"/>
    <xf numFmtId="6" fontId="0" fillId="0" borderId="7" xfId="0" applyNumberFormat="1" applyBorder="1"/>
    <xf numFmtId="14" fontId="0" fillId="0" borderId="20" xfId="0" applyNumberFormat="1" applyBorder="1"/>
    <xf numFmtId="14" fontId="0" fillId="0" borderId="14" xfId="0" applyNumberFormat="1" applyBorder="1"/>
    <xf numFmtId="14" fontId="0" fillId="0" borderId="5" xfId="0" applyNumberFormat="1" applyBorder="1"/>
    <xf numFmtId="6" fontId="1" fillId="0" borderId="7" xfId="0" applyNumberFormat="1" applyFont="1" applyBorder="1"/>
    <xf numFmtId="14" fontId="1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5" borderId="28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2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7AEC-9D09-4C7A-958B-C9EB612997EE}">
  <dimension ref="A1:E28"/>
  <sheetViews>
    <sheetView topLeftCell="A5" workbookViewId="0">
      <selection activeCell="C25" sqref="C25"/>
    </sheetView>
  </sheetViews>
  <sheetFormatPr defaultRowHeight="14.4" x14ac:dyDescent="0.3"/>
  <cols>
    <col min="1" max="1" width="23.44140625" bestFit="1" customWidth="1"/>
    <col min="2" max="2" width="41.5546875" customWidth="1"/>
    <col min="3" max="3" width="34.33203125" customWidth="1"/>
    <col min="4" max="4" width="7.21875" bestFit="1" customWidth="1"/>
    <col min="5" max="5" width="12.88671875" bestFit="1" customWidth="1"/>
  </cols>
  <sheetData>
    <row r="1" spans="1:5" ht="21" x14ac:dyDescent="0.4">
      <c r="A1" s="97" t="s">
        <v>4</v>
      </c>
      <c r="B1" s="98"/>
      <c r="C1" s="98"/>
      <c r="D1" s="98"/>
      <c r="E1" s="98"/>
    </row>
    <row r="3" spans="1:5" x14ac:dyDescent="0.3">
      <c r="A3" s="1" t="s">
        <v>13</v>
      </c>
    </row>
    <row r="4" spans="1:5" ht="15" thickBot="1" x14ac:dyDescent="0.35"/>
    <row r="5" spans="1:5" ht="15" thickBot="1" x14ac:dyDescent="0.35">
      <c r="A5" s="8" t="s">
        <v>0</v>
      </c>
      <c r="B5" s="8" t="s">
        <v>1</v>
      </c>
      <c r="C5" s="8" t="s">
        <v>2</v>
      </c>
      <c r="D5" s="8" t="s">
        <v>3</v>
      </c>
      <c r="E5" s="8" t="s">
        <v>5</v>
      </c>
    </row>
    <row r="6" spans="1:5" ht="15" thickBot="1" x14ac:dyDescent="0.35">
      <c r="A6" s="67">
        <v>46083</v>
      </c>
      <c r="B6" s="17" t="s">
        <v>40</v>
      </c>
      <c r="C6" s="11" t="s">
        <v>41</v>
      </c>
      <c r="D6" s="68">
        <v>186</v>
      </c>
      <c r="E6" s="69">
        <v>46143</v>
      </c>
    </row>
    <row r="7" spans="1:5" ht="15" thickBot="1" x14ac:dyDescent="0.35">
      <c r="A7" s="70">
        <v>46088</v>
      </c>
      <c r="B7" s="6" t="s">
        <v>42</v>
      </c>
      <c r="C7" s="12" t="s">
        <v>43</v>
      </c>
      <c r="D7" s="68">
        <v>58</v>
      </c>
      <c r="E7" s="71">
        <v>46137</v>
      </c>
    </row>
    <row r="8" spans="1:5" ht="15" thickBot="1" x14ac:dyDescent="0.35">
      <c r="A8" s="9"/>
      <c r="B8" s="6"/>
      <c r="C8" s="12"/>
      <c r="D8" s="68">
        <v>0</v>
      </c>
      <c r="E8" s="25"/>
    </row>
    <row r="9" spans="1:5" ht="15" thickBot="1" x14ac:dyDescent="0.35">
      <c r="A9" s="9"/>
      <c r="B9" s="6"/>
      <c r="C9" s="12"/>
      <c r="D9" s="68">
        <v>0</v>
      </c>
      <c r="E9" s="25"/>
    </row>
    <row r="10" spans="1:5" ht="15" thickBot="1" x14ac:dyDescent="0.35">
      <c r="A10" s="9"/>
      <c r="B10" s="6"/>
      <c r="C10" s="12"/>
      <c r="D10" s="68">
        <v>0</v>
      </c>
      <c r="E10" s="25"/>
    </row>
    <row r="11" spans="1:5" ht="15" thickBot="1" x14ac:dyDescent="0.35">
      <c r="A11" s="9"/>
      <c r="B11" s="6"/>
      <c r="C11" s="12"/>
      <c r="D11" s="68">
        <v>0</v>
      </c>
      <c r="E11" s="25"/>
    </row>
    <row r="12" spans="1:5" ht="15" thickBot="1" x14ac:dyDescent="0.35">
      <c r="A12" s="9"/>
      <c r="B12" s="6"/>
      <c r="C12" s="12"/>
      <c r="D12" s="68">
        <v>0</v>
      </c>
      <c r="E12" s="25"/>
    </row>
    <row r="13" spans="1:5" ht="15" thickBot="1" x14ac:dyDescent="0.35">
      <c r="A13" s="9"/>
      <c r="B13" s="6"/>
      <c r="C13" s="12"/>
      <c r="D13" s="68">
        <v>0</v>
      </c>
      <c r="E13" s="25"/>
    </row>
    <row r="14" spans="1:5" ht="15" thickBot="1" x14ac:dyDescent="0.35">
      <c r="A14" s="9"/>
      <c r="B14" s="6"/>
      <c r="C14" s="12"/>
      <c r="D14" s="68">
        <v>0</v>
      </c>
      <c r="E14" s="25"/>
    </row>
    <row r="15" spans="1:5" ht="15" thickBot="1" x14ac:dyDescent="0.35">
      <c r="A15" s="9"/>
      <c r="B15" s="6"/>
      <c r="C15" s="12"/>
      <c r="D15" s="68">
        <v>0</v>
      </c>
      <c r="E15" s="25"/>
    </row>
    <row r="16" spans="1:5" ht="15" thickBot="1" x14ac:dyDescent="0.35">
      <c r="A16" s="9"/>
      <c r="B16" s="6"/>
      <c r="C16" s="12"/>
      <c r="D16" s="68">
        <v>0</v>
      </c>
      <c r="E16" s="25"/>
    </row>
    <row r="17" spans="1:5" ht="15" thickBot="1" x14ac:dyDescent="0.35">
      <c r="A17" s="9"/>
      <c r="B17" s="6"/>
      <c r="C17" s="12"/>
      <c r="D17" s="68">
        <v>0</v>
      </c>
      <c r="E17" s="25"/>
    </row>
    <row r="18" spans="1:5" ht="15" thickBot="1" x14ac:dyDescent="0.35">
      <c r="A18" s="9"/>
      <c r="B18" s="6"/>
      <c r="C18" s="12"/>
      <c r="D18" s="68">
        <v>0</v>
      </c>
      <c r="E18" s="25"/>
    </row>
    <row r="19" spans="1:5" ht="15" thickBot="1" x14ac:dyDescent="0.35">
      <c r="A19" s="9"/>
      <c r="B19" s="6"/>
      <c r="C19" s="12"/>
      <c r="D19" s="68">
        <v>0</v>
      </c>
      <c r="E19" s="25"/>
    </row>
    <row r="20" spans="1:5" ht="15" thickBot="1" x14ac:dyDescent="0.35">
      <c r="A20" s="10"/>
      <c r="B20" s="7"/>
      <c r="C20" s="13" t="s">
        <v>44</v>
      </c>
      <c r="D20" s="72">
        <f>D6+D7</f>
        <v>244</v>
      </c>
      <c r="E20" s="26"/>
    </row>
    <row r="22" spans="1:5" ht="15" thickBot="1" x14ac:dyDescent="0.35"/>
    <row r="23" spans="1:5" x14ac:dyDescent="0.3">
      <c r="A23" s="85" t="s">
        <v>6</v>
      </c>
      <c r="B23" s="86"/>
      <c r="C23" s="86"/>
      <c r="D23" s="86"/>
      <c r="E23" s="87"/>
    </row>
    <row r="24" spans="1:5" ht="15" thickBot="1" x14ac:dyDescent="0.35">
      <c r="A24" s="88"/>
      <c r="B24" s="89"/>
      <c r="C24" s="89"/>
      <c r="D24" s="89"/>
      <c r="E24" s="90"/>
    </row>
    <row r="26" spans="1:5" ht="15" thickBot="1" x14ac:dyDescent="0.35"/>
    <row r="27" spans="1:5" x14ac:dyDescent="0.3">
      <c r="A27" s="91" t="s">
        <v>12</v>
      </c>
      <c r="B27" s="92"/>
      <c r="C27" s="92"/>
      <c r="D27" s="92"/>
      <c r="E27" s="93"/>
    </row>
    <row r="28" spans="1:5" ht="15" thickBot="1" x14ac:dyDescent="0.35">
      <c r="A28" s="94"/>
      <c r="B28" s="95"/>
      <c r="C28" s="95"/>
      <c r="D28" s="95"/>
      <c r="E28" s="96"/>
    </row>
  </sheetData>
  <mergeCells count="3">
    <mergeCell ref="A23:E24"/>
    <mergeCell ref="A27:E28"/>
    <mergeCell ref="A1:E1"/>
  </mergeCells>
  <pageMargins left="0.7" right="0.7" top="0.75" bottom="0.75" header="0.3" footer="0.3"/>
  <pageSetup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9599-6F58-4E09-B9F8-C063F86C9E5B}">
  <dimension ref="A1:I33"/>
  <sheetViews>
    <sheetView tabSelected="1" topLeftCell="A10" workbookViewId="0">
      <selection activeCell="G30" sqref="G30"/>
    </sheetView>
  </sheetViews>
  <sheetFormatPr defaultRowHeight="14.4" x14ac:dyDescent="0.3"/>
  <cols>
    <col min="1" max="1" width="10.33203125" style="3" bestFit="1" customWidth="1"/>
    <col min="2" max="2" width="14.5546875" style="3" customWidth="1"/>
    <col min="3" max="3" width="35.109375" style="3" customWidth="1"/>
    <col min="4" max="4" width="42.21875" style="3" customWidth="1"/>
    <col min="5" max="5" width="10.33203125" style="3" bestFit="1" customWidth="1"/>
    <col min="6" max="6" width="13" style="3" customWidth="1"/>
  </cols>
  <sheetData>
    <row r="1" spans="1:9" ht="15" thickBot="1" x14ac:dyDescent="0.35">
      <c r="A1" s="30" t="s">
        <v>7</v>
      </c>
      <c r="B1" s="30" t="s">
        <v>8</v>
      </c>
      <c r="C1" s="30" t="s">
        <v>1</v>
      </c>
      <c r="D1" s="30" t="s">
        <v>2</v>
      </c>
      <c r="E1" s="30" t="s">
        <v>3</v>
      </c>
      <c r="F1" s="30" t="s">
        <v>9</v>
      </c>
      <c r="G1" s="2"/>
      <c r="H1" s="2"/>
      <c r="I1" s="2"/>
    </row>
    <row r="2" spans="1:9" x14ac:dyDescent="0.3">
      <c r="A2" s="18" t="s">
        <v>24</v>
      </c>
      <c r="B2" s="51">
        <v>46048</v>
      </c>
      <c r="C2" s="18" t="s">
        <v>33</v>
      </c>
      <c r="D2" s="19" t="s">
        <v>34</v>
      </c>
      <c r="E2" s="54">
        <v>41.28</v>
      </c>
      <c r="F2" s="52">
        <v>46048</v>
      </c>
    </row>
    <row r="3" spans="1:9" x14ac:dyDescent="0.3">
      <c r="A3" s="15" t="s">
        <v>32</v>
      </c>
      <c r="B3" s="53">
        <v>46050</v>
      </c>
      <c r="C3" s="15" t="s">
        <v>22</v>
      </c>
      <c r="D3" s="20" t="s">
        <v>23</v>
      </c>
      <c r="E3" s="55">
        <v>15</v>
      </c>
      <c r="F3" s="58">
        <v>46050</v>
      </c>
    </row>
    <row r="4" spans="1:9" x14ac:dyDescent="0.3">
      <c r="A4" s="59" t="s">
        <v>29</v>
      </c>
      <c r="B4" s="53">
        <v>46055</v>
      </c>
      <c r="C4" s="15" t="s">
        <v>30</v>
      </c>
      <c r="D4" s="20" t="s">
        <v>31</v>
      </c>
      <c r="E4" s="55">
        <v>59.99</v>
      </c>
      <c r="F4" s="58">
        <v>46055</v>
      </c>
    </row>
    <row r="5" spans="1:9" x14ac:dyDescent="0.3">
      <c r="A5" s="15" t="s">
        <v>24</v>
      </c>
      <c r="B5" s="53">
        <v>46077</v>
      </c>
      <c r="C5" s="15" t="s">
        <v>27</v>
      </c>
      <c r="D5" s="20" t="s">
        <v>28</v>
      </c>
      <c r="E5" s="55">
        <v>174.7</v>
      </c>
      <c r="F5" s="58">
        <v>46077</v>
      </c>
    </row>
    <row r="6" spans="1:9" x14ac:dyDescent="0.3">
      <c r="A6" s="15" t="s">
        <v>24</v>
      </c>
      <c r="B6" s="53">
        <v>46078</v>
      </c>
      <c r="C6" s="15" t="s">
        <v>25</v>
      </c>
      <c r="D6" s="20" t="s">
        <v>26</v>
      </c>
      <c r="E6" s="55">
        <v>153.32</v>
      </c>
      <c r="F6" s="58">
        <v>46078</v>
      </c>
    </row>
    <row r="7" spans="1:9" x14ac:dyDescent="0.3">
      <c r="A7" s="15" t="s">
        <v>32</v>
      </c>
      <c r="B7" s="53">
        <v>46083</v>
      </c>
      <c r="C7" s="15" t="s">
        <v>22</v>
      </c>
      <c r="D7" s="20" t="s">
        <v>23</v>
      </c>
      <c r="E7" s="55">
        <v>15</v>
      </c>
      <c r="F7" s="58">
        <v>46083</v>
      </c>
    </row>
    <row r="8" spans="1:9" ht="15" thickBot="1" x14ac:dyDescent="0.35">
      <c r="A8" s="16"/>
      <c r="B8" s="21"/>
      <c r="C8" s="16"/>
      <c r="D8" s="21"/>
      <c r="E8" s="56"/>
      <c r="F8" s="5"/>
    </row>
    <row r="9" spans="1:9" ht="15" thickBot="1" x14ac:dyDescent="0.35">
      <c r="E9" s="27"/>
    </row>
    <row r="10" spans="1:9" ht="15" thickBot="1" x14ac:dyDescent="0.35">
      <c r="D10" s="75" t="s">
        <v>35</v>
      </c>
      <c r="E10" s="76"/>
      <c r="F10" s="77"/>
    </row>
    <row r="12" spans="1:9" ht="15" thickBot="1" x14ac:dyDescent="0.35"/>
    <row r="13" spans="1:9" ht="15" thickBot="1" x14ac:dyDescent="0.35">
      <c r="A13" s="28" t="s">
        <v>10</v>
      </c>
      <c r="B13" s="29" t="s">
        <v>8</v>
      </c>
      <c r="C13" s="30" t="s">
        <v>11</v>
      </c>
      <c r="D13" s="30" t="s">
        <v>2</v>
      </c>
      <c r="E13" s="30" t="s">
        <v>3</v>
      </c>
      <c r="F13" s="31" t="s">
        <v>9</v>
      </c>
    </row>
    <row r="14" spans="1:9" x14ac:dyDescent="0.3">
      <c r="A14" s="22"/>
      <c r="B14" s="14"/>
      <c r="C14" s="19"/>
      <c r="D14" s="14"/>
      <c r="E14" s="54"/>
      <c r="F14" s="14"/>
    </row>
    <row r="15" spans="1:9" x14ac:dyDescent="0.3">
      <c r="A15" s="22"/>
      <c r="B15" s="18"/>
      <c r="C15" s="19"/>
      <c r="D15" s="18"/>
      <c r="E15" s="57"/>
      <c r="F15" s="18"/>
    </row>
    <row r="16" spans="1:9" x14ac:dyDescent="0.3">
      <c r="A16" s="23"/>
      <c r="B16" s="15"/>
      <c r="C16" s="20"/>
      <c r="D16" s="15"/>
      <c r="E16" s="55"/>
      <c r="F16" s="15"/>
    </row>
    <row r="17" spans="1:6" x14ac:dyDescent="0.3">
      <c r="A17" s="23"/>
      <c r="B17" s="15"/>
      <c r="C17" s="20"/>
      <c r="D17" s="15"/>
      <c r="E17" s="55"/>
      <c r="F17" s="15"/>
    </row>
    <row r="18" spans="1:6" ht="15" thickBot="1" x14ac:dyDescent="0.35">
      <c r="A18" s="24"/>
      <c r="B18" s="16"/>
      <c r="C18" s="21"/>
      <c r="D18" s="16"/>
      <c r="E18" s="56"/>
      <c r="F18" s="16"/>
    </row>
    <row r="19" spans="1:6" ht="15" thickBot="1" x14ac:dyDescent="0.35"/>
    <row r="20" spans="1:6" x14ac:dyDescent="0.3">
      <c r="A20" s="78" t="s">
        <v>14</v>
      </c>
      <c r="B20" s="79"/>
      <c r="C20" s="80"/>
      <c r="D20" s="33" t="s">
        <v>36</v>
      </c>
      <c r="E20" s="61">
        <v>6968.95</v>
      </c>
    </row>
    <row r="21" spans="1:6" x14ac:dyDescent="0.3">
      <c r="A21" s="34"/>
      <c r="B21" s="35"/>
      <c r="C21" s="36"/>
      <c r="D21" s="37"/>
      <c r="E21" s="32"/>
    </row>
    <row r="22" spans="1:6" x14ac:dyDescent="0.3">
      <c r="A22" s="81" t="s">
        <v>37</v>
      </c>
      <c r="B22" s="84"/>
      <c r="C22" s="63">
        <v>20299.34</v>
      </c>
      <c r="D22" s="37" t="s">
        <v>17</v>
      </c>
      <c r="E22" s="32">
        <v>459.26</v>
      </c>
    </row>
    <row r="23" spans="1:6" x14ac:dyDescent="0.3">
      <c r="A23" s="38"/>
      <c r="B23" s="39"/>
      <c r="C23" s="40"/>
      <c r="D23" s="37"/>
      <c r="E23" s="32"/>
    </row>
    <row r="24" spans="1:6" x14ac:dyDescent="0.3">
      <c r="A24" s="38" t="s">
        <v>15</v>
      </c>
      <c r="B24" s="39"/>
      <c r="C24" s="60">
        <v>14.74</v>
      </c>
      <c r="D24" s="37" t="s">
        <v>18</v>
      </c>
      <c r="E24" s="32">
        <v>0</v>
      </c>
    </row>
    <row r="25" spans="1:6" x14ac:dyDescent="0.3">
      <c r="A25" s="38"/>
      <c r="B25" s="39"/>
      <c r="C25" s="40"/>
      <c r="D25" s="37"/>
      <c r="E25" s="32"/>
    </row>
    <row r="26" spans="1:6" x14ac:dyDescent="0.3">
      <c r="A26" s="81" t="s">
        <v>16</v>
      </c>
      <c r="B26" s="82"/>
      <c r="C26" s="83"/>
      <c r="D26" s="37"/>
      <c r="E26" s="32"/>
    </row>
    <row r="27" spans="1:6" x14ac:dyDescent="0.3">
      <c r="A27" s="38"/>
      <c r="B27" s="39"/>
      <c r="C27" s="40"/>
      <c r="D27" s="37"/>
      <c r="E27" s="32"/>
    </row>
    <row r="28" spans="1:6" x14ac:dyDescent="0.3">
      <c r="A28" s="41" t="s">
        <v>38</v>
      </c>
      <c r="B28" s="42"/>
      <c r="C28" s="62">
        <v>20244.080000000002</v>
      </c>
      <c r="D28" s="37" t="s">
        <v>19</v>
      </c>
      <c r="E28" s="32"/>
    </row>
    <row r="29" spans="1:6" ht="15" thickBot="1" x14ac:dyDescent="0.35">
      <c r="A29" s="43"/>
      <c r="B29" s="44"/>
      <c r="C29" s="45"/>
      <c r="D29" s="46" t="s">
        <v>20</v>
      </c>
      <c r="E29" s="64">
        <f>E20-E22</f>
        <v>6509.69</v>
      </c>
    </row>
    <row r="30" spans="1:6" ht="15" thickBot="1" x14ac:dyDescent="0.35">
      <c r="A30" s="4"/>
      <c r="B30" s="47"/>
      <c r="C30" s="47"/>
      <c r="D30" s="4"/>
    </row>
    <row r="31" spans="1:6" ht="15" thickBot="1" x14ac:dyDescent="0.35">
      <c r="A31" s="4"/>
      <c r="B31" s="47"/>
      <c r="C31" s="47"/>
      <c r="D31" s="48" t="s">
        <v>21</v>
      </c>
      <c r="E31" s="65">
        <f>C28+E29</f>
        <v>26753.77</v>
      </c>
    </row>
    <row r="32" spans="1:6" ht="19.8" thickBot="1" x14ac:dyDescent="0.5">
      <c r="A32" s="49" t="s">
        <v>6</v>
      </c>
      <c r="B32" s="50"/>
      <c r="C32" s="74" t="s">
        <v>39</v>
      </c>
      <c r="D32" s="66"/>
      <c r="E32" s="73">
        <v>46097</v>
      </c>
    </row>
    <row r="33" spans="1:4" x14ac:dyDescent="0.3">
      <c r="A33" s="4"/>
      <c r="B33" s="4"/>
      <c r="C33" s="4"/>
      <c r="D33" s="4"/>
    </row>
  </sheetData>
  <sortState xmlns:xlrd2="http://schemas.microsoft.com/office/spreadsheetml/2017/richdata2" ref="A2:F8">
    <sortCondition ref="B2:B8"/>
  </sortState>
  <mergeCells count="4">
    <mergeCell ref="D10:F10"/>
    <mergeCell ref="A20:C20"/>
    <mergeCell ref="A26:C26"/>
    <mergeCell ref="A22:B22"/>
  </mergeCells>
  <pageMargins left="0.25" right="0.25" top="0.75" bottom="0.75" header="0.3" footer="0.3"/>
  <pageSetup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 for Payments</vt:lpstr>
      <vt:lpstr>Bank Reconsiliation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SKPC</dc:creator>
  <cp:lastModifiedBy>Clerk SKPC</cp:lastModifiedBy>
  <dcterms:created xsi:type="dcterms:W3CDTF">2026-03-11T16:02:57Z</dcterms:created>
  <dcterms:modified xsi:type="dcterms:W3CDTF">2026-03-16T18:39:32Z</dcterms:modified>
</cp:coreProperties>
</file>